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PEV Vehicles S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[2]DATA!#REF!</definedName>
    <definedName name="_10__123Graph_AMODEL_T" hidden="1">[2]DATA!#REF!</definedName>
    <definedName name="_10__123Graph_BMODEL_T" hidden="1">[2]DATA!#REF!</definedName>
    <definedName name="_10__123Graph_XS_THERMAL_PRICE" hidden="1">[2]DATA!#REF!</definedName>
    <definedName name="_12__123Graph_AS_THERMAL_PRICE" hidden="1">[2]DATA!#REF!</definedName>
    <definedName name="_12__123Graph_BCELL_EFFICIENCY" hidden="1">[2]DATA!#REF!</definedName>
    <definedName name="_12__123Graph_CCELL_EFFICIENCY" hidden="1">[2]DATA!#REF!</definedName>
    <definedName name="_14__123Graph_LBL_AMODEL_T" hidden="1">[2]DATA!#REF!</definedName>
    <definedName name="_15__123Graph_AS_THERMAL_PRICE" hidden="1">[2]DATA!#REF!</definedName>
    <definedName name="_15__123Graph_BMODEL_T" hidden="1">[2]DATA!#REF!</definedName>
    <definedName name="_16__123Graph_BCELL_EFFICIENCY" hidden="1">[2]DATA!#REF!</definedName>
    <definedName name="_16__123Graph_XCELL_EFFICIENCY" hidden="1">[2]DATA!#REF!</definedName>
    <definedName name="_18__123Graph_CCELL_EFFICIENCY" hidden="1">[2]DATA!#REF!</definedName>
    <definedName name="_18__123Graph_XMODEL_T" hidden="1">[2]DATA!#REF!</definedName>
    <definedName name="_2__123Graph_ACELL_EFFICIENCY" hidden="1">[2]DATA!#REF!</definedName>
    <definedName name="_2__123Graph_AMODEL_T" hidden="1">[2]DATA!#REF!</definedName>
    <definedName name="_20__123Graph_BCELL_EFFICIENCY" hidden="1">[2]DATA!#REF!</definedName>
    <definedName name="_20__123Graph_BMODEL_T" hidden="1">[2]DATA!#REF!</definedName>
    <definedName name="_20__123Graph_XS_THERMAL_PRICE" hidden="1">[2]DATA!#REF!</definedName>
    <definedName name="_21__123Graph_LBL_AMODEL_T" hidden="1">[2]DATA!#REF!</definedName>
    <definedName name="_24__123Graph_CCELL_EFFICIENCY" hidden="1">[2]DATA!#REF!</definedName>
    <definedName name="_24__123Graph_XCELL_EFFICIENCY" hidden="1">[2]DATA!#REF!</definedName>
    <definedName name="_25__123Graph_BMODEL_T" hidden="1">[2]DATA!#REF!</definedName>
    <definedName name="_27__123Graph_XMODEL_T" hidden="1">[2]DATA!#REF!</definedName>
    <definedName name="_28__123Graph_LBL_AMODEL_T" hidden="1">[2]DATA!#REF!</definedName>
    <definedName name="_3__123Graph_ACELL_EFFICIENCY" hidden="1">[2]DATA!#REF!</definedName>
    <definedName name="_3__123Graph_AS_THERMAL_PRICE" hidden="1">[2]DATA!#REF!</definedName>
    <definedName name="_30__123Graph_CCELL_EFFICIENCY" hidden="1">[2]DATA!#REF!</definedName>
    <definedName name="_30__123Graph_XS_THERMAL_PRICE" hidden="1">[2]DATA!#REF!</definedName>
    <definedName name="_32__123Graph_XCELL_EFFICIENCY" hidden="1">[2]DATA!#REF!</definedName>
    <definedName name="_35__123Graph_LBL_AMODEL_T" hidden="1">[2]DATA!#REF!</definedName>
    <definedName name="_36__123Graph_XMODEL_T" hidden="1">[2]DATA!#REF!</definedName>
    <definedName name="_4__123Graph_ACELL_EFFICIENCY" hidden="1">[2]DATA!#REF!</definedName>
    <definedName name="_4__123Graph_AMODEL_T" hidden="1">[2]DATA!#REF!</definedName>
    <definedName name="_4__123Graph_BCELL_EFFICIENCY" hidden="1">[2]DATA!#REF!</definedName>
    <definedName name="_40__123Graph_XCELL_EFFICIENCY" hidden="1">[2]DATA!#REF!</definedName>
    <definedName name="_40__123Graph_XS_THERMAL_PRICE" hidden="1">[2]DATA!#REF!</definedName>
    <definedName name="_45__123Graph_XMODEL_T" hidden="1">[2]DATA!#REF!</definedName>
    <definedName name="_5__123Graph_ACELL_EFFICIENCY" hidden="1">[2]DATA!#REF!</definedName>
    <definedName name="_5__123Graph_BMODEL_T" hidden="1">[2]DATA!#REF!</definedName>
    <definedName name="_50__123Graph_XS_THERMAL_PRICE" hidden="1">[2]DATA!#REF!</definedName>
    <definedName name="_6__123Graph_AMODEL_T" hidden="1">[2]DATA!#REF!</definedName>
    <definedName name="_6__123Graph_AS_THERMAL_PRICE" hidden="1">[2]DATA!#REF!</definedName>
    <definedName name="_6__123Graph_CCELL_EFFICIENCY" hidden="1">[2]DATA!#REF!</definedName>
    <definedName name="_7__123Graph_LBL_AMODEL_T" hidden="1">[2]DATA!#REF!</definedName>
    <definedName name="_8__123Graph_AMODEL_T" hidden="1">[2]DATA!#REF!</definedName>
    <definedName name="_8__123Graph_BCELL_EFFICIENCY" hidden="1">[2]DATA!#REF!</definedName>
    <definedName name="_8__123Graph_XCELL_EFFICIENCY" hidden="1">[2]DATA!#REF!</definedName>
    <definedName name="_9__123Graph_AS_THERMAL_PRICE" hidden="1">[2]DATA!#REF!</definedName>
    <definedName name="_9__123Graph_XMODEL_T" hidden="1">[2]DATA!#REF!</definedName>
    <definedName name="_Fill" hidden="1">'[3]2tab'!#REF!</definedName>
    <definedName name="_Key1" hidden="1">'[3]1tab'!#REF!</definedName>
    <definedName name="_Key2" hidden="1">'[3]1tab'!#REF!</definedName>
    <definedName name="_Order1" hidden="1">255</definedName>
    <definedName name="_Order2" hidden="1">255</definedName>
    <definedName name="_Sort" hidden="1">#REF!</definedName>
    <definedName name="_Sort1" hidden="1">#REF!</definedName>
    <definedName name="aa">'[4]Oil Consumption – barrels'!#REF!</definedName>
    <definedName name="B" hidden="1">[2]DATA!#REF!</definedName>
    <definedName name="code">[5]CONSTANT!#REF!</definedName>
    <definedName name="Deflator">[6]VS2001_EconData1999Dollars_data!#REF!</definedName>
    <definedName name="Eno_TM">'[7]1997  Table 1a Modified'!#REF!</definedName>
    <definedName name="Eno_Tons">'[7]1997  Table 1a Modified'!#REF!</definedName>
    <definedName name="FIG_CO2IDX1">#REF!</definedName>
    <definedName name="FIG_CO2IDX2">#REF!</definedName>
    <definedName name="FIG_CO2SEC">#REF!</definedName>
    <definedName name="G">#REF!</definedName>
    <definedName name="GRAF">#REF!</definedName>
    <definedName name="H">#REF!</definedName>
    <definedName name="HTML_CodePage" hidden="1">1252</definedName>
    <definedName name="HTML_Control" hidden="1">{"'us_psd_m'!$B$1:$Q$58"}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hydro">#REF!</definedName>
    <definedName name="INIT">#REF!</definedName>
    <definedName name="LEAP">#REF!</definedName>
    <definedName name="NONLEAP">#REF!</definedName>
    <definedName name="Page_0026">#N/A</definedName>
    <definedName name="Page_0027">#N/A</definedName>
    <definedName name="_xlnm.Print_Area">#N/A</definedName>
    <definedName name="Print1">#REF!</definedName>
    <definedName name="S">#REF!</definedName>
    <definedName name="SHEET1">#REF!</definedName>
    <definedName name="Sum_T2">'[7]1997  Table 1a Modified'!#REF!</definedName>
    <definedName name="Sum_TTM">'[7]1997  Table 1a Modified'!#REF!</definedName>
    <definedName name="T">#REF!</definedName>
    <definedName name="T?">#REF!</definedName>
    <definedName name="table" hidden="1">[2]DATA!#REF!</definedName>
    <definedName name="test" hidden="1">[2]DATA!#REF!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I58" i="1" l="1"/>
  <c r="H58" i="1"/>
  <c r="G58" i="1"/>
  <c r="F58" i="1"/>
  <c r="E58" i="1"/>
  <c r="D58" i="1"/>
  <c r="C58" i="1"/>
  <c r="B58" i="1"/>
</calcChain>
</file>

<file path=xl/sharedStrings.xml><?xml version="1.0" encoding="utf-8"?>
<sst xmlns="http://schemas.openxmlformats.org/spreadsheetml/2006/main" count="14" uniqueCount="14">
  <si>
    <t>Monthly U.S. Sales of Leading Plug-in Electric Vehicles, December 2010 - February 2015</t>
  </si>
  <si>
    <t>Month</t>
  </si>
  <si>
    <t>Chevrolet Volt</t>
  </si>
  <si>
    <t>Nissan LEAF</t>
  </si>
  <si>
    <t>Toyota Prius Plug-in</t>
  </si>
  <si>
    <t>Tesla Model S</t>
  </si>
  <si>
    <t>Ford C-MAX Energi</t>
  </si>
  <si>
    <t>Ford Fusion Energi</t>
  </si>
  <si>
    <t>BMW i3</t>
  </si>
  <si>
    <t>All U.S. PEVs</t>
  </si>
  <si>
    <t>Total Sales</t>
  </si>
  <si>
    <t>Cumulative Sales, Dec-10 through Feb-15</t>
  </si>
  <si>
    <t>Note: Plug-in electric vehicles (PEVs) include plug-in hybrid electric vehicles, but do not include Neighborhood Electric Vehicles, Low Speed Electric Vehicles, or two-wheeled electric vehicles. Only full-sized vehicles sold in the U.S. and capable of 60mph are listed.</t>
  </si>
  <si>
    <r>
      <t xml:space="preserve">Source: Compiled by Earth Policy Institute from U.S. Department of Energy, Office of Energy Efficiency &amp; Renewable Energy, </t>
    </r>
    <r>
      <rPr>
        <i/>
        <sz val="10"/>
        <rFont val="Arial"/>
        <family val="2"/>
      </rPr>
      <t>Alternative Fuels Data Center</t>
    </r>
    <r>
      <rPr>
        <sz val="10"/>
        <rFont val="Arial"/>
        <family val="2"/>
      </rPr>
      <t>, electronic database, at www.afdc.energy.gov/data, updated April 2014; Hybridcars.com, "Dashboard" (Monthly), at, www.hybridcars.com/market-dashboard, viewed 27 March 2015.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</si>
</sst>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3" formatCode="_(* #,##0.00_);_(* \(#,##0.00\);_(* &quot;-&quot;??_);_(@_)"/>
    <numFmt numFmtId="164" formatCode="[$-409]mmm\-yy;@"/>
    <numFmt numFmtId="165" formatCode="0.0%"/>
    <numFmt numFmtId="166" formatCode="0.0"/>
    <numFmt numFmtId="167" formatCode="###0.00_)"/>
    <numFmt numFmtId="168" formatCode="#,##0_)"/>
    <numFmt numFmtId="169" formatCode="#.00"/>
    <numFmt numFmtId="170" formatCode="#,###,##0"/>
    <numFmt numFmtId="171" formatCode="yyyy"/>
  </numFmts>
  <fonts count="76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i/>
      <sz val="10"/>
      <name val="Arial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2"/>
      <name val="Helv"/>
    </font>
    <font>
      <sz val="11"/>
      <color indexed="8"/>
      <name val="Calibri"/>
      <family val="2"/>
    </font>
    <font>
      <b/>
      <sz val="12"/>
      <name val="Helv"/>
    </font>
    <font>
      <sz val="10"/>
      <name val="Helv"/>
    </font>
    <font>
      <sz val="10"/>
      <name val="Helv"/>
      <family val="2"/>
    </font>
    <font>
      <sz val="9"/>
      <name val="Helv"/>
    </font>
    <font>
      <vertAlign val="superscript"/>
      <sz val="12"/>
      <name val="Helv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b/>
      <sz val="10"/>
      <name val="Helv"/>
    </font>
    <font>
      <b/>
      <sz val="9"/>
      <name val="Helv"/>
    </font>
    <font>
      <sz val="8.5"/>
      <name val="Helv"/>
    </font>
    <font>
      <u/>
      <sz val="8"/>
      <color indexed="12"/>
      <name val="Courier"/>
      <family val="3"/>
    </font>
    <font>
      <u/>
      <sz val="10"/>
      <color indexed="12"/>
      <name val="Arial"/>
      <family val="2"/>
    </font>
    <font>
      <u/>
      <sz val="11"/>
      <color rgb="FF0000FF"/>
      <name val="Calibri"/>
      <family val="2"/>
      <scheme val="minor"/>
    </font>
    <font>
      <b/>
      <sz val="6"/>
      <color indexed="18"/>
      <name val="Arial"/>
      <family val="2"/>
    </font>
    <font>
      <sz val="8"/>
      <color indexed="0"/>
      <name val="Arial"/>
      <family val="2"/>
    </font>
    <font>
      <sz val="18"/>
      <name val="P-AVGARD"/>
    </font>
    <font>
      <sz val="12"/>
      <name val="SWISS"/>
    </font>
    <font>
      <sz val="8"/>
      <name val="Arial"/>
      <family val="2"/>
    </font>
    <font>
      <sz val="10"/>
      <name val="P-AVGARD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vertAlign val="superscript"/>
      <sz val="12"/>
      <name val="Helv"/>
      <family val="2"/>
    </font>
    <font>
      <sz val="8"/>
      <name val="Helv"/>
      <family val="2"/>
    </font>
    <font>
      <b/>
      <sz val="14"/>
      <name val="Helv"/>
    </font>
    <font>
      <b/>
      <sz val="18"/>
      <color indexed="56"/>
      <name val="Cambria"/>
      <family val="2"/>
    </font>
    <font>
      <b/>
      <sz val="10"/>
      <color indexed="37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i/>
      <sz val="12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9"/>
      </patternFill>
    </fill>
    <fill>
      <patternFill patternType="gray0625">
        <fgColor indexed="9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55"/>
      </patternFill>
    </fill>
    <fill>
      <patternFill patternType="lightGray">
        <fgColor indexed="13"/>
      </patternFill>
    </fill>
    <fill>
      <patternFill patternType="lightGray">
        <fgColor indexed="9"/>
      </patternFill>
    </fill>
    <fill>
      <patternFill patternType="lightGray">
        <fgColor indexed="22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8"/>
      </bottom>
      <diagonal/>
    </border>
  </borders>
  <cellStyleXfs count="220">
    <xf numFmtId="0" fontId="0" fillId="0" borderId="0"/>
    <xf numFmtId="0" fontId="17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3" fillId="0" borderId="0"/>
    <xf numFmtId="0" fontId="24" fillId="0" borderId="0">
      <alignment horizontal="right"/>
    </xf>
    <xf numFmtId="0" fontId="25" fillId="0" borderId="0"/>
    <xf numFmtId="0" fontId="26" fillId="0" borderId="0"/>
    <xf numFmtId="0" fontId="27" fillId="0" borderId="0"/>
    <xf numFmtId="0" fontId="28" fillId="0" borderId="12" applyNumberFormat="0" applyAlignment="0"/>
    <xf numFmtId="0" fontId="29" fillId="0" borderId="0" applyAlignment="0">
      <alignment horizontal="left"/>
    </xf>
    <xf numFmtId="0" fontId="29" fillId="0" borderId="0">
      <alignment horizontal="right"/>
    </xf>
    <xf numFmtId="165" fontId="29" fillId="0" borderId="0">
      <alignment horizontal="right"/>
    </xf>
    <xf numFmtId="166" fontId="30" fillId="0" borderId="0">
      <alignment horizontal="right"/>
    </xf>
    <xf numFmtId="0" fontId="31" fillId="0" borderId="0"/>
    <xf numFmtId="0" fontId="10" fillId="6" borderId="4" applyNumberFormat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3" fontId="32" fillId="33" borderId="13">
      <alignment horizontal="right" vertical="center" indent="1"/>
    </xf>
    <xf numFmtId="3" fontId="33" fillId="33" borderId="13">
      <alignment horizontal="right" vertical="center" indent="1"/>
    </xf>
    <xf numFmtId="0" fontId="34" fillId="33" borderId="13">
      <alignment horizontal="left" vertical="center" indent="1"/>
    </xf>
    <xf numFmtId="0" fontId="35" fillId="34" borderId="13">
      <alignment horizontal="center" vertical="center"/>
    </xf>
    <xf numFmtId="3" fontId="32" fillId="33" borderId="13">
      <alignment horizontal="right" vertical="center" indent="1"/>
    </xf>
    <xf numFmtId="0" fontId="17" fillId="33" borderId="0"/>
    <xf numFmtId="3" fontId="33" fillId="33" borderId="13">
      <alignment horizontal="right" vertical="center" indent="1"/>
    </xf>
    <xf numFmtId="0" fontId="36" fillId="33" borderId="14"/>
    <xf numFmtId="0" fontId="37" fillId="35" borderId="13">
      <alignment horizontal="left" vertical="center" indent="1"/>
    </xf>
    <xf numFmtId="0" fontId="34" fillId="33" borderId="13">
      <alignment horizontal="left" vertical="center" indent="1"/>
    </xf>
    <xf numFmtId="0" fontId="38" fillId="0" borderId="0">
      <alignment horizontal="center" vertical="center" wrapText="1"/>
    </xf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7" fillId="0" borderId="0" applyFill="0" applyBorder="0" applyAlignment="0" applyProtection="0"/>
    <xf numFmtId="0" fontId="40" fillId="0" borderId="0">
      <alignment horizontal="left" vertical="center" wrapText="1"/>
    </xf>
    <xf numFmtId="0" fontId="17" fillId="0" borderId="0"/>
    <xf numFmtId="5" fontId="17" fillId="0" borderId="0" applyFill="0" applyBorder="0" applyAlignment="0" applyProtection="0"/>
    <xf numFmtId="167" fontId="41" fillId="0" borderId="15" applyNumberFormat="0" applyFill="0">
      <alignment horizontal="right"/>
    </xf>
    <xf numFmtId="167" fontId="42" fillId="0" borderId="15" applyNumberFormat="0" applyFill="0">
      <alignment horizontal="right"/>
    </xf>
    <xf numFmtId="168" fontId="43" fillId="0" borderId="15">
      <alignment horizontal="right" vertical="center"/>
    </xf>
    <xf numFmtId="49" fontId="44" fillId="0" borderId="15">
      <alignment horizontal="left" vertical="center"/>
    </xf>
    <xf numFmtId="167" fontId="41" fillId="0" borderId="15" applyNumberFormat="0" applyFill="0">
      <alignment horizontal="right"/>
    </xf>
    <xf numFmtId="0" fontId="45" fillId="0" borderId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45" fillId="0" borderId="0">
      <protection locked="0"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46" fillId="0" borderId="16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0" borderId="0">
      <protection locked="0"/>
    </xf>
    <xf numFmtId="0" fontId="47" fillId="0" borderId="0">
      <protection locked="0"/>
    </xf>
    <xf numFmtId="0" fontId="48" fillId="0" borderId="15">
      <alignment horizontal="left"/>
    </xf>
    <xf numFmtId="0" fontId="49" fillId="0" borderId="17">
      <alignment horizontal="right" vertical="center"/>
    </xf>
    <xf numFmtId="0" fontId="50" fillId="0" borderId="15">
      <alignment horizontal="left" vertical="center"/>
    </xf>
    <xf numFmtId="0" fontId="41" fillId="0" borderId="15">
      <alignment horizontal="left" vertical="center"/>
    </xf>
    <xf numFmtId="0" fontId="48" fillId="0" borderId="15">
      <alignment horizontal="left"/>
    </xf>
    <xf numFmtId="0" fontId="48" fillId="36" borderId="0">
      <alignment horizontal="centerContinuous" wrapText="1"/>
    </xf>
    <xf numFmtId="49" fontId="48" fillId="36" borderId="10">
      <alignment horizontal="left" vertical="center"/>
    </xf>
    <xf numFmtId="0" fontId="48" fillId="36" borderId="0">
      <alignment horizontal="centerContinuous" vertical="center" wrapText="1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170" fontId="54" fillId="37" borderId="0" applyNumberFormat="0" applyBorder="0">
      <alignment horizontal="left"/>
      <protection locked="0"/>
    </xf>
    <xf numFmtId="0" fontId="8" fillId="5" borderId="4" applyNumberFormat="0" applyAlignment="0" applyProtection="0"/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0"/>
    <xf numFmtId="0" fontId="19" fillId="0" borderId="0"/>
    <xf numFmtId="0" fontId="55" fillId="0" borderId="0"/>
    <xf numFmtId="0" fontId="17" fillId="0" borderId="0"/>
    <xf numFmtId="0" fontId="56" fillId="0" borderId="0"/>
    <xf numFmtId="0" fontId="19" fillId="0" borderId="0"/>
    <xf numFmtId="0" fontId="5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39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" fillId="0" borderId="0"/>
    <xf numFmtId="0" fontId="58" fillId="0" borderId="0" applyFill="0" applyBorder="0"/>
    <xf numFmtId="0" fontId="17" fillId="0" borderId="0"/>
    <xf numFmtId="0" fontId="1" fillId="0" borderId="0"/>
    <xf numFmtId="0" fontId="17" fillId="0" borderId="0"/>
    <xf numFmtId="0" fontId="17" fillId="0" borderId="0"/>
    <xf numFmtId="0" fontId="59" fillId="0" borderId="0"/>
    <xf numFmtId="0" fontId="1" fillId="0" borderId="0"/>
    <xf numFmtId="0" fontId="60" fillId="0" borderId="0"/>
    <xf numFmtId="0" fontId="61" fillId="0" borderId="0"/>
    <xf numFmtId="0" fontId="19" fillId="0" borderId="0"/>
    <xf numFmtId="0" fontId="19" fillId="0" borderId="0"/>
    <xf numFmtId="0" fontId="55" fillId="0" borderId="0"/>
    <xf numFmtId="0" fontId="19" fillId="0" borderId="0"/>
    <xf numFmtId="0" fontId="55" fillId="0" borderId="0"/>
    <xf numFmtId="0" fontId="1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9" fontId="17" fillId="0" borderId="0" applyFont="0" applyFill="0" applyBorder="0" applyAlignment="0" applyProtection="0"/>
    <xf numFmtId="3" fontId="43" fillId="0" borderId="0">
      <alignment horizontal="left" vertical="center"/>
    </xf>
    <xf numFmtId="0" fontId="38" fillId="0" borderId="0">
      <alignment horizontal="left" vertical="center"/>
    </xf>
    <xf numFmtId="0" fontId="62" fillId="0" borderId="0" applyNumberFormat="0" applyBorder="0" applyAlignment="0">
      <alignment horizontal="left" vertical="center"/>
    </xf>
    <xf numFmtId="0" fontId="63" fillId="38" borderId="0">
      <alignment horizontal="left" vertical="center"/>
    </xf>
    <xf numFmtId="0" fontId="64" fillId="0" borderId="10">
      <alignment horizontal="left" vertical="center"/>
    </xf>
    <xf numFmtId="0" fontId="65" fillId="0" borderId="0">
      <alignment horizontal="right"/>
    </xf>
    <xf numFmtId="49" fontId="65" fillId="0" borderId="0">
      <alignment horizontal="center"/>
    </xf>
    <xf numFmtId="0" fontId="44" fillId="0" borderId="0">
      <alignment horizontal="right"/>
    </xf>
    <xf numFmtId="0" fontId="66" fillId="0" borderId="0">
      <alignment horizontal="right"/>
    </xf>
    <xf numFmtId="0" fontId="65" fillId="0" borderId="0">
      <alignment horizontal="left"/>
    </xf>
    <xf numFmtId="0" fontId="67" fillId="0" borderId="0">
      <alignment horizontal="left"/>
    </xf>
    <xf numFmtId="49" fontId="43" fillId="0" borderId="0">
      <alignment horizontal="left" vertical="center"/>
    </xf>
    <xf numFmtId="0" fontId="17" fillId="0" borderId="0"/>
    <xf numFmtId="171" fontId="17" fillId="0" borderId="0" applyFill="0" applyBorder="0" applyAlignment="0" applyProtection="0">
      <alignment wrapText="1"/>
    </xf>
    <xf numFmtId="171" fontId="17" fillId="0" borderId="0" applyFill="0" applyBorder="0" applyAlignment="0" applyProtection="0">
      <alignment wrapText="1"/>
    </xf>
    <xf numFmtId="49" fontId="44" fillId="0" borderId="15">
      <alignment horizontal="left"/>
    </xf>
    <xf numFmtId="167" fontId="43" fillId="0" borderId="0" applyNumberFormat="0">
      <alignment horizontal="right"/>
    </xf>
    <xf numFmtId="0" fontId="49" fillId="39" borderId="0">
      <alignment horizontal="centerContinuous" vertical="center" wrapText="1"/>
    </xf>
    <xf numFmtId="0" fontId="49" fillId="0" borderId="18">
      <alignment horizontal="left" vertical="center"/>
    </xf>
    <xf numFmtId="0" fontId="68" fillId="0" borderId="0">
      <alignment horizontal="left" vertical="top"/>
    </xf>
    <xf numFmtId="0" fontId="69" fillId="0" borderId="0" applyNumberFormat="0" applyFill="0" applyBorder="0" applyAlignment="0" applyProtection="0"/>
    <xf numFmtId="0" fontId="48" fillId="0" borderId="0">
      <alignment horizontal="left"/>
    </xf>
    <xf numFmtId="0" fontId="40" fillId="0" borderId="0">
      <alignment horizontal="left"/>
    </xf>
    <xf numFmtId="0" fontId="41" fillId="0" borderId="0">
      <alignment horizontal="left"/>
    </xf>
    <xf numFmtId="0" fontId="68" fillId="0" borderId="0">
      <alignment horizontal="left" vertical="top"/>
    </xf>
    <xf numFmtId="0" fontId="40" fillId="0" borderId="0">
      <alignment horizontal="left"/>
    </xf>
    <xf numFmtId="0" fontId="41" fillId="0" borderId="0">
      <alignment horizontal="left"/>
    </xf>
    <xf numFmtId="170" fontId="70" fillId="40" borderId="0" applyNumberFormat="0" applyBorder="0">
      <alignment horizontal="center"/>
      <protection locked="0"/>
    </xf>
    <xf numFmtId="170" fontId="71" fillId="41" borderId="0" applyNumberFormat="0" applyBorder="0">
      <alignment horizontal="center"/>
      <protection locked="0"/>
    </xf>
    <xf numFmtId="170" fontId="72" fillId="41" borderId="0" applyNumberFormat="0" applyBorder="0">
      <protection locked="0"/>
    </xf>
    <xf numFmtId="170" fontId="73" fillId="41" borderId="0" applyNumberFormat="0" applyBorder="0">
      <protection locked="0"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170" fontId="74" fillId="37" borderId="0" applyNumberFormat="0" applyBorder="0">
      <protection locked="0"/>
    </xf>
    <xf numFmtId="170" fontId="75" fillId="42" borderId="0" applyNumberFormat="0" applyBorder="0">
      <protection locked="0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9" fontId="43" fillId="0" borderId="15">
      <alignment horizontal="left"/>
    </xf>
    <xf numFmtId="0" fontId="49" fillId="0" borderId="17">
      <alignment horizontal="left"/>
    </xf>
    <xf numFmtId="0" fontId="48" fillId="0" borderId="0">
      <alignment horizontal="left" vertical="center"/>
    </xf>
    <xf numFmtId="49" fontId="65" fillId="0" borderId="15">
      <alignment horizontal="left"/>
    </xf>
  </cellStyleXfs>
  <cellXfs count="22">
    <xf numFmtId="0" fontId="0" fillId="0" borderId="0" xfId="0"/>
    <xf numFmtId="0" fontId="18" fillId="0" borderId="0" xfId="1" applyFont="1" applyFill="1" applyAlignment="1">
      <alignment horizontal="left"/>
    </xf>
    <xf numFmtId="0" fontId="17" fillId="0" borderId="0" xfId="1" applyFont="1" applyFill="1"/>
    <xf numFmtId="0" fontId="17" fillId="0" borderId="10" xfId="1" applyFont="1" applyFill="1" applyBorder="1" applyAlignment="1">
      <alignment horizontal="left"/>
    </xf>
    <xf numFmtId="0" fontId="17" fillId="0" borderId="10" xfId="1" applyFont="1" applyFill="1" applyBorder="1" applyAlignment="1">
      <alignment horizontal="right" wrapText="1"/>
    </xf>
    <xf numFmtId="0" fontId="17" fillId="0" borderId="0" xfId="1" applyFont="1" applyFill="1" applyBorder="1" applyAlignment="1">
      <alignment horizontal="left"/>
    </xf>
    <xf numFmtId="0" fontId="17" fillId="0" borderId="11" xfId="1" applyFont="1" applyFill="1" applyBorder="1" applyAlignment="1">
      <alignment horizontal="center" wrapText="1"/>
    </xf>
    <xf numFmtId="164" fontId="17" fillId="0" borderId="0" xfId="1" applyNumberFormat="1" applyFont="1" applyFill="1" applyAlignment="1">
      <alignment horizontal="left"/>
    </xf>
    <xf numFmtId="3" fontId="17" fillId="0" borderId="0" xfId="1" applyNumberFormat="1" applyFont="1" applyFill="1"/>
    <xf numFmtId="3" fontId="17" fillId="0" borderId="0" xfId="1" applyNumberFormat="1" applyFont="1" applyFill="1" applyAlignment="1">
      <alignment horizontal="right"/>
    </xf>
    <xf numFmtId="3" fontId="20" fillId="0" borderId="0" xfId="0" applyNumberFormat="1" applyFont="1"/>
    <xf numFmtId="3" fontId="21" fillId="0" borderId="0" xfId="0" applyNumberFormat="1" applyFont="1"/>
    <xf numFmtId="0" fontId="17" fillId="0" borderId="10" xfId="1" applyFont="1" applyFill="1" applyBorder="1" applyAlignment="1">
      <alignment horizontal="left" wrapText="1"/>
    </xf>
    <xf numFmtId="3" fontId="17" fillId="0" borderId="10" xfId="1" applyNumberFormat="1" applyFont="1" applyFill="1" applyBorder="1"/>
    <xf numFmtId="0" fontId="17" fillId="0" borderId="0" xfId="1" applyFont="1" applyFill="1" applyAlignment="1">
      <alignment horizontal="left" vertical="top" wrapText="1"/>
    </xf>
    <xf numFmtId="0" fontId="17" fillId="0" borderId="0" xfId="1" applyFont="1" applyFill="1" applyAlignment="1">
      <alignment horizontal="left" vertical="top"/>
    </xf>
    <xf numFmtId="0" fontId="17" fillId="0" borderId="0" xfId="1" applyFont="1" applyFill="1" applyAlignment="1">
      <alignment vertical="top"/>
    </xf>
    <xf numFmtId="0" fontId="17" fillId="0" borderId="0" xfId="1" applyFont="1" applyFill="1" applyBorder="1" applyAlignment="1">
      <alignment horizontal="left" vertical="top" wrapText="1"/>
    </xf>
    <xf numFmtId="0" fontId="17" fillId="0" borderId="0" xfId="1" applyFont="1" applyFill="1" applyBorder="1" applyAlignment="1">
      <alignment vertical="top"/>
    </xf>
    <xf numFmtId="0" fontId="17" fillId="0" borderId="0" xfId="1" applyFont="1" applyFill="1" applyBorder="1" applyAlignment="1"/>
    <xf numFmtId="0" fontId="19" fillId="0" borderId="0" xfId="1" applyFont="1" applyFill="1" applyBorder="1" applyAlignment="1"/>
    <xf numFmtId="0" fontId="17" fillId="0" borderId="0" xfId="1" applyFont="1" applyFill="1" applyAlignment="1">
      <alignment horizontal="left"/>
    </xf>
  </cellXfs>
  <cellStyles count="220">
    <cellStyle name="20% - Accent1 2" xfId="2"/>
    <cellStyle name="20% - Accent1 3" xfId="3"/>
    <cellStyle name="20% - Accent2 2" xfId="4"/>
    <cellStyle name="20% - Accent2 3" xfId="5"/>
    <cellStyle name="20% - Accent3 2" xfId="6"/>
    <cellStyle name="20% - Accent3 3" xfId="7"/>
    <cellStyle name="20% - Accent4 2" xfId="8"/>
    <cellStyle name="20% - Accent4 3" xfId="9"/>
    <cellStyle name="20% - Accent5 2" xfId="10"/>
    <cellStyle name="20% - Accent5 3" xfId="11"/>
    <cellStyle name="20% - Accent6 2" xfId="12"/>
    <cellStyle name="20% - Accent6 3" xfId="13"/>
    <cellStyle name="40% - Accent1 2" xfId="14"/>
    <cellStyle name="40% - Accent1 3" xfId="15"/>
    <cellStyle name="40% - Accent2 2" xfId="16"/>
    <cellStyle name="40% - Accent2 3" xfId="17"/>
    <cellStyle name="40% - Accent3 2" xfId="18"/>
    <cellStyle name="40% - Accent3 3" xfId="19"/>
    <cellStyle name="40% - Accent4 2" xfId="20"/>
    <cellStyle name="40% - Accent4 3" xfId="21"/>
    <cellStyle name="40% - Accent5 2" xfId="22"/>
    <cellStyle name="40% - Accent5 3" xfId="23"/>
    <cellStyle name="40% - Accent6 2" xfId="24"/>
    <cellStyle name="40% - Accent6 3" xfId="25"/>
    <cellStyle name="60% - Accent1 2" xfId="26"/>
    <cellStyle name="60% - Accent1 3" xfId="27"/>
    <cellStyle name="60% - Accent2 2" xfId="28"/>
    <cellStyle name="60% - Accent2 3" xfId="29"/>
    <cellStyle name="60% - Accent3 2" xfId="30"/>
    <cellStyle name="60% - Accent3 3" xfId="31"/>
    <cellStyle name="60% - Accent4 2" xfId="32"/>
    <cellStyle name="60% - Accent4 3" xfId="33"/>
    <cellStyle name="60% - Accent5 2" xfId="34"/>
    <cellStyle name="60% - Accent5 3" xfId="35"/>
    <cellStyle name="60% - Accent6 2" xfId="36"/>
    <cellStyle name="60% - Accent6 3" xfId="37"/>
    <cellStyle name="Accent1 2" xfId="38"/>
    <cellStyle name="Accent1 3" xfId="39"/>
    <cellStyle name="Accent2 2" xfId="40"/>
    <cellStyle name="Accent2 3" xfId="41"/>
    <cellStyle name="Accent3 2" xfId="42"/>
    <cellStyle name="Accent3 3" xfId="43"/>
    <cellStyle name="Accent4 2" xfId="44"/>
    <cellStyle name="Accent4 3" xfId="45"/>
    <cellStyle name="Accent5 2" xfId="46"/>
    <cellStyle name="Accent5 3" xfId="47"/>
    <cellStyle name="Accent6 2" xfId="48"/>
    <cellStyle name="Accent6 3" xfId="49"/>
    <cellStyle name="Bad 2" xfId="50"/>
    <cellStyle name="Bad 3" xfId="51"/>
    <cellStyle name="C01_Main head" xfId="52"/>
    <cellStyle name="C02_Column heads" xfId="53"/>
    <cellStyle name="C03_Sub head bold" xfId="54"/>
    <cellStyle name="C03a_Sub head" xfId="55"/>
    <cellStyle name="C04_Total text white bold" xfId="56"/>
    <cellStyle name="C04a_Total text black with rule" xfId="57"/>
    <cellStyle name="C05_Main text" xfId="58"/>
    <cellStyle name="C06_Figs" xfId="59"/>
    <cellStyle name="C07_Figs 1 dec percent" xfId="60"/>
    <cellStyle name="C08_Figs 1 decimal" xfId="61"/>
    <cellStyle name="C09_Notes" xfId="62"/>
    <cellStyle name="Calculation 2" xfId="63"/>
    <cellStyle name="Calculation 3" xfId="64"/>
    <cellStyle name="Check Cell 2" xfId="65"/>
    <cellStyle name="Check Cell 3" xfId="66"/>
    <cellStyle name="clsAltDataPrezn1" xfId="67"/>
    <cellStyle name="clsAltMRVDataPrezn1" xfId="68"/>
    <cellStyle name="clsAltRowHeader" xfId="69"/>
    <cellStyle name="clsColumnHeader" xfId="70"/>
    <cellStyle name="clsDataPrezn1" xfId="71"/>
    <cellStyle name="clsDefault" xfId="72"/>
    <cellStyle name="clsMRVDataPrezn1" xfId="73"/>
    <cellStyle name="clsMRVRow" xfId="74"/>
    <cellStyle name="clsReportHeader" xfId="75"/>
    <cellStyle name="clsRowHeader" xfId="76"/>
    <cellStyle name="Column heading" xfId="77"/>
    <cellStyle name="Comma 2" xfId="78"/>
    <cellStyle name="Comma 2 2" xfId="79"/>
    <cellStyle name="Comma 3" xfId="80"/>
    <cellStyle name="Comma 3 2" xfId="81"/>
    <cellStyle name="Comma 4" xfId="82"/>
    <cellStyle name="Comma 4 2" xfId="83"/>
    <cellStyle name="Comma 5" xfId="84"/>
    <cellStyle name="Comma 6" xfId="85"/>
    <cellStyle name="Comma 7" xfId="86"/>
    <cellStyle name="Comma0" xfId="87"/>
    <cellStyle name="Corner heading" xfId="88"/>
    <cellStyle name="Currency 2" xfId="89"/>
    <cellStyle name="Currency0" xfId="90"/>
    <cellStyle name="Data" xfId="91"/>
    <cellStyle name="Data 2" xfId="92"/>
    <cellStyle name="Data no deci" xfId="93"/>
    <cellStyle name="Data Superscript" xfId="94"/>
    <cellStyle name="Data_1-1A-Regular" xfId="95"/>
    <cellStyle name="Date" xfId="96"/>
    <cellStyle name="Explanatory Text 2" xfId="97"/>
    <cellStyle name="Explanatory Text 3" xfId="98"/>
    <cellStyle name="Fixed" xfId="99"/>
    <cellStyle name="Good 2" xfId="100"/>
    <cellStyle name="Good 3" xfId="101"/>
    <cellStyle name="Heading 1 2" xfId="102"/>
    <cellStyle name="Heading 1 3" xfId="103"/>
    <cellStyle name="Heading 2 2" xfId="104"/>
    <cellStyle name="Heading 2 3" xfId="105"/>
    <cellStyle name="Heading 3 2" xfId="106"/>
    <cellStyle name="Heading 3 3" xfId="107"/>
    <cellStyle name="Heading 4 2" xfId="108"/>
    <cellStyle name="Heading 4 3" xfId="109"/>
    <cellStyle name="Heading1" xfId="110"/>
    <cellStyle name="Heading2" xfId="111"/>
    <cellStyle name="Hed Side" xfId="112"/>
    <cellStyle name="Hed Side bold" xfId="113"/>
    <cellStyle name="Hed Side Indent" xfId="114"/>
    <cellStyle name="Hed Side Regular" xfId="115"/>
    <cellStyle name="Hed Side_1-1A-Regular" xfId="116"/>
    <cellStyle name="Hed Top" xfId="117"/>
    <cellStyle name="Hed Top - SECTION" xfId="118"/>
    <cellStyle name="Hed Top_3-new4" xfId="119"/>
    <cellStyle name="Hyperlink 2" xfId="120"/>
    <cellStyle name="Hyperlink 3" xfId="121"/>
    <cellStyle name="Hyperlink 4" xfId="122"/>
    <cellStyle name="Identification requete" xfId="123"/>
    <cellStyle name="Input 2" xfId="124"/>
    <cellStyle name="Input 3" xfId="125"/>
    <cellStyle name="Linked Cell 2" xfId="126"/>
    <cellStyle name="Linked Cell 3" xfId="127"/>
    <cellStyle name="Neutral 2" xfId="128"/>
    <cellStyle name="Neutral 3" xfId="129"/>
    <cellStyle name="Normal" xfId="0" builtinId="0"/>
    <cellStyle name="Normal 10" xfId="1"/>
    <cellStyle name="Normal 11" xfId="130"/>
    <cellStyle name="Normal 12" xfId="131"/>
    <cellStyle name="Normal 13" xfId="132"/>
    <cellStyle name="Normal 14" xfId="133"/>
    <cellStyle name="Normal 15" xfId="134"/>
    <cellStyle name="Normal 16" xfId="135"/>
    <cellStyle name="Normal 17" xfId="136"/>
    <cellStyle name="Normal 18" xfId="137"/>
    <cellStyle name="Normal 19" xfId="138"/>
    <cellStyle name="Normal 19 2" xfId="139"/>
    <cellStyle name="Normal 2" xfId="140"/>
    <cellStyle name="Normal 2 2" xfId="141"/>
    <cellStyle name="Normal 2 2 2" xfId="142"/>
    <cellStyle name="Normal 2 3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6" xfId="149"/>
    <cellStyle name="Normal 2 7" xfId="150"/>
    <cellStyle name="Normal 2 8" xfId="151"/>
    <cellStyle name="Normal 2 9" xfId="152"/>
    <cellStyle name="Normal 20" xfId="153"/>
    <cellStyle name="Normal 21" xfId="154"/>
    <cellStyle name="Normal 22" xfId="155"/>
    <cellStyle name="Normal 23" xfId="156"/>
    <cellStyle name="Normal 24" xfId="157"/>
    <cellStyle name="Normal 25" xfId="158"/>
    <cellStyle name="Normal 26" xfId="159"/>
    <cellStyle name="Normal 3" xfId="160"/>
    <cellStyle name="Normal 3 2" xfId="161"/>
    <cellStyle name="Normal 4" xfId="162"/>
    <cellStyle name="Normal 4 2" xfId="163"/>
    <cellStyle name="Normal 5" xfId="164"/>
    <cellStyle name="Normal 5 2" xfId="165"/>
    <cellStyle name="Normal 6" xfId="166"/>
    <cellStyle name="Normal 6 2" xfId="167"/>
    <cellStyle name="Normal 6 3" xfId="168"/>
    <cellStyle name="Normal 6 3 2" xfId="169"/>
    <cellStyle name="Normal 7" xfId="170"/>
    <cellStyle name="Normal 7 2" xfId="171"/>
    <cellStyle name="Normal 8" xfId="172"/>
    <cellStyle name="Normal 9" xfId="173"/>
    <cellStyle name="Note 2" xfId="174"/>
    <cellStyle name="Note 3" xfId="175"/>
    <cellStyle name="Output 2" xfId="176"/>
    <cellStyle name="Output 3" xfId="177"/>
    <cellStyle name="Percent 2" xfId="178"/>
    <cellStyle name="Reference" xfId="179"/>
    <cellStyle name="Row heading" xfId="180"/>
    <cellStyle name="SectionCalcHeader" xfId="181"/>
    <cellStyle name="SectionHead" xfId="182"/>
    <cellStyle name="SectionSubhead" xfId="183"/>
    <cellStyle name="Source Hed" xfId="184"/>
    <cellStyle name="Source Letter" xfId="185"/>
    <cellStyle name="Source Superscript" xfId="186"/>
    <cellStyle name="Source Superscript 2" xfId="187"/>
    <cellStyle name="Source Text" xfId="188"/>
    <cellStyle name="Source Text 2" xfId="189"/>
    <cellStyle name="State" xfId="190"/>
    <cellStyle name="Style 1" xfId="191"/>
    <cellStyle name="Style 29" xfId="192"/>
    <cellStyle name="Style 29 2" xfId="193"/>
    <cellStyle name="Superscript" xfId="194"/>
    <cellStyle name="Table Data" xfId="195"/>
    <cellStyle name="Table Head Top" xfId="196"/>
    <cellStyle name="Table Hed Side" xfId="197"/>
    <cellStyle name="Table Title" xfId="198"/>
    <cellStyle name="Title 2" xfId="199"/>
    <cellStyle name="Title Text" xfId="200"/>
    <cellStyle name="Title Text 1" xfId="201"/>
    <cellStyle name="Title Text 2" xfId="202"/>
    <cellStyle name="Title-1" xfId="203"/>
    <cellStyle name="Title-2" xfId="204"/>
    <cellStyle name="Title-3" xfId="205"/>
    <cellStyle name="Titre colonne" xfId="206"/>
    <cellStyle name="Titre general" xfId="207"/>
    <cellStyle name="Titre ligne" xfId="208"/>
    <cellStyle name="Titre tableau" xfId="209"/>
    <cellStyle name="Total 2" xfId="210"/>
    <cellStyle name="Total 3" xfId="211"/>
    <cellStyle name="Total intermediaire" xfId="212"/>
    <cellStyle name="Total tableau" xfId="213"/>
    <cellStyle name="Warning Text 2" xfId="214"/>
    <cellStyle name="Warning Text 3" xfId="215"/>
    <cellStyle name="Wrap" xfId="216"/>
    <cellStyle name="Wrap Bold" xfId="217"/>
    <cellStyle name="Wrap Title" xfId="218"/>
    <cellStyle name="Wrap_NTS99-~11" xfId="2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tgt_transportation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arth-policy.org/DATA/Energy/EIA%20Short%20Term%20Energy%20Outlook%20-%20Full%20Data%20(Oct%202009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BC%20R2K\Disk%201\WPP2000_Excel_Files\DB02_Stock_Indicators\WPP2000_DB2_F1_TOTAL_POPULATION_BOTH_SEX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Publications\Indicators\02-Economy\2006%20Econ%20Indicator\2006%20Econ%20Indicator%20DATA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WINDOWS\TEMP\USFreight97-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Bike Share"/>
      <sheetName val="US Bike"/>
      <sheetName val="EU Bike Vehicle"/>
      <sheetName val="EU Vehicles"/>
      <sheetName val="Japan Vehicle"/>
      <sheetName val="Japan Vehicle (g)"/>
      <sheetName val="RegistScrap"/>
      <sheetName val="Vehicle Regis (g)"/>
      <sheetName val="US Vehicle Sales"/>
      <sheetName val="US Vehicle Sales (g)"/>
      <sheetName val="PEV Vehicles Sales"/>
      <sheetName val="US Drivers"/>
      <sheetName val="US Drivers (g)"/>
      <sheetName val="Teen Drivers"/>
      <sheetName val="Teens (g)"/>
      <sheetName val="Teen Drivers Share (g)"/>
      <sheetName val="Miles"/>
      <sheetName val="Miles (g)"/>
      <sheetName val="Miles (g) (2)"/>
      <sheetName val="Fuel Prices"/>
      <sheetName val="US Gasoline"/>
      <sheetName val="US Gasoline (g)"/>
      <sheetName val="Cars Per Cap"/>
      <sheetName val="Cars Per Cap (g)"/>
      <sheetName val="Cars Per Cap Key Countries"/>
      <sheetName val="Cars Per Cap Key Countries (g)"/>
    </sheetNames>
    <sheetDataSet>
      <sheetData sheetId="0"/>
      <sheetData sheetId="1"/>
      <sheetData sheetId="2"/>
      <sheetData sheetId="3"/>
      <sheetData sheetId="4"/>
      <sheetData sheetId="5"/>
      <sheetData sheetId="7"/>
      <sheetData sheetId="9"/>
      <sheetData sheetId="11"/>
      <sheetData sheetId="12"/>
      <sheetData sheetId="14"/>
      <sheetData sheetId="17"/>
      <sheetData sheetId="20"/>
      <sheetData sheetId="21"/>
      <sheetData sheetId="23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Contents"/>
      <sheetName val="1tab"/>
      <sheetName val="2tab"/>
      <sheetName val="3atab"/>
      <sheetName val="3btab"/>
      <sheetName val="3ctab"/>
      <sheetName val="3dtab"/>
      <sheetName val="4atab"/>
      <sheetName val="4btab"/>
      <sheetName val="4ctab"/>
      <sheetName val="4dtab"/>
      <sheetName val="4etab"/>
      <sheetName val="5atab"/>
      <sheetName val="5btab"/>
      <sheetName val="5ctab"/>
      <sheetName val="6tab"/>
      <sheetName val="7atab"/>
      <sheetName val="7btab"/>
      <sheetName val="7ctab"/>
      <sheetName val="7dtab"/>
      <sheetName val="7etab"/>
      <sheetName val="8tab"/>
      <sheetName val="9atab"/>
      <sheetName val="WORKING"/>
      <sheetName val="9btab"/>
      <sheetName val="9ct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5"/>
  <sheetViews>
    <sheetView tabSelected="1" zoomScaleNormal="100" workbookViewId="0"/>
  </sheetViews>
  <sheetFormatPr defaultColWidth="9.140625" defaultRowHeight="12.75"/>
  <cols>
    <col min="1" max="1" width="13.5703125" style="21" customWidth="1"/>
    <col min="2" max="2" width="11.85546875" style="2" customWidth="1"/>
    <col min="3" max="3" width="10.85546875" style="2" customWidth="1"/>
    <col min="4" max="4" width="14.28515625" style="2" customWidth="1"/>
    <col min="5" max="5" width="14.140625" style="2" customWidth="1"/>
    <col min="6" max="8" width="12.5703125" style="2" customWidth="1"/>
    <col min="9" max="9" width="10.7109375" style="2" customWidth="1"/>
    <col min="10" max="16384" width="9.140625" style="2"/>
  </cols>
  <sheetData>
    <row r="1" spans="1:9">
      <c r="A1" s="1" t="s">
        <v>0</v>
      </c>
    </row>
    <row r="3" spans="1:9" ht="32.2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 ht="12.75" customHeight="1">
      <c r="A4" s="5"/>
      <c r="B4" s="6" t="s">
        <v>10</v>
      </c>
      <c r="C4" s="6"/>
      <c r="D4" s="6"/>
      <c r="E4" s="6"/>
      <c r="F4" s="6"/>
      <c r="G4" s="6"/>
      <c r="H4" s="6"/>
      <c r="I4" s="6"/>
    </row>
    <row r="6" spans="1:9">
      <c r="A6" s="7">
        <v>40513</v>
      </c>
      <c r="B6" s="8">
        <v>326</v>
      </c>
      <c r="C6" s="8">
        <v>19</v>
      </c>
      <c r="D6" s="9"/>
      <c r="E6" s="9"/>
      <c r="F6" s="9"/>
      <c r="G6" s="9"/>
      <c r="H6" s="9"/>
      <c r="I6" s="8">
        <v>345</v>
      </c>
    </row>
    <row r="7" spans="1:9">
      <c r="A7" s="7">
        <v>40544</v>
      </c>
      <c r="B7" s="8">
        <v>321</v>
      </c>
      <c r="C7" s="8">
        <v>87</v>
      </c>
      <c r="D7" s="9"/>
      <c r="E7" s="9"/>
      <c r="F7" s="9"/>
      <c r="G7" s="9"/>
      <c r="H7" s="9"/>
      <c r="I7" s="8">
        <v>408</v>
      </c>
    </row>
    <row r="8" spans="1:9">
      <c r="A8" s="7">
        <v>40575</v>
      </c>
      <c r="B8" s="8">
        <v>281</v>
      </c>
      <c r="C8" s="8">
        <v>67</v>
      </c>
      <c r="D8" s="9"/>
      <c r="E8" s="9"/>
      <c r="F8" s="9"/>
      <c r="G8" s="9"/>
      <c r="H8" s="9"/>
      <c r="I8" s="8">
        <v>348</v>
      </c>
    </row>
    <row r="9" spans="1:9">
      <c r="A9" s="7">
        <v>40603</v>
      </c>
      <c r="B9" s="8">
        <v>608</v>
      </c>
      <c r="C9" s="8">
        <v>298</v>
      </c>
      <c r="D9" s="9"/>
      <c r="E9" s="9"/>
      <c r="F9" s="9"/>
      <c r="G9" s="9"/>
      <c r="H9" s="9"/>
      <c r="I9" s="8">
        <v>906</v>
      </c>
    </row>
    <row r="10" spans="1:9">
      <c r="A10" s="7">
        <v>40634</v>
      </c>
      <c r="B10" s="8">
        <v>493</v>
      </c>
      <c r="C10" s="8">
        <v>573</v>
      </c>
      <c r="D10" s="9"/>
      <c r="E10" s="9"/>
      <c r="F10" s="9"/>
      <c r="G10" s="9"/>
      <c r="H10" s="9"/>
      <c r="I10" s="8">
        <v>1066</v>
      </c>
    </row>
    <row r="11" spans="1:9">
      <c r="A11" s="7">
        <v>40664</v>
      </c>
      <c r="B11" s="8">
        <v>481</v>
      </c>
      <c r="C11" s="8">
        <v>1142</v>
      </c>
      <c r="D11" s="9"/>
      <c r="E11" s="9"/>
      <c r="F11" s="9"/>
      <c r="G11" s="9"/>
      <c r="H11" s="9"/>
      <c r="I11" s="8">
        <v>1631</v>
      </c>
    </row>
    <row r="12" spans="1:9">
      <c r="A12" s="7">
        <v>40695</v>
      </c>
      <c r="B12" s="8">
        <v>561</v>
      </c>
      <c r="C12" s="8">
        <v>1708</v>
      </c>
      <c r="D12" s="9"/>
      <c r="E12" s="9"/>
      <c r="F12" s="9"/>
      <c r="G12" s="9"/>
      <c r="H12" s="9"/>
      <c r="I12" s="8">
        <v>2269</v>
      </c>
    </row>
    <row r="13" spans="1:9">
      <c r="A13" s="7">
        <v>40725</v>
      </c>
      <c r="B13" s="8">
        <v>125</v>
      </c>
      <c r="C13" s="8">
        <v>931</v>
      </c>
      <c r="D13" s="9"/>
      <c r="E13" s="9"/>
      <c r="F13" s="9"/>
      <c r="G13" s="9"/>
      <c r="H13" s="9"/>
      <c r="I13" s="8">
        <v>1057</v>
      </c>
    </row>
    <row r="14" spans="1:9">
      <c r="A14" s="7">
        <v>40756</v>
      </c>
      <c r="B14" s="8">
        <v>302</v>
      </c>
      <c r="C14" s="8">
        <v>1362</v>
      </c>
      <c r="D14" s="9"/>
      <c r="E14" s="9"/>
      <c r="F14" s="9"/>
      <c r="G14" s="9"/>
      <c r="H14" s="9"/>
      <c r="I14" s="8">
        <v>1665</v>
      </c>
    </row>
    <row r="15" spans="1:9">
      <c r="A15" s="7">
        <v>40787</v>
      </c>
      <c r="B15" s="8">
        <v>723</v>
      </c>
      <c r="C15" s="8">
        <v>1031</v>
      </c>
      <c r="D15" s="9"/>
      <c r="E15" s="9"/>
      <c r="F15" s="9"/>
      <c r="G15" s="9"/>
      <c r="H15" s="9"/>
      <c r="I15" s="8">
        <v>1754</v>
      </c>
    </row>
    <row r="16" spans="1:9">
      <c r="A16" s="7">
        <v>40817</v>
      </c>
      <c r="B16" s="8">
        <v>1108</v>
      </c>
      <c r="C16" s="8">
        <v>849</v>
      </c>
      <c r="D16" s="9"/>
      <c r="E16" s="9"/>
      <c r="F16" s="9"/>
      <c r="G16" s="9"/>
      <c r="H16" s="9"/>
      <c r="I16" s="8">
        <v>1974</v>
      </c>
    </row>
    <row r="17" spans="1:9">
      <c r="A17" s="7">
        <v>40848</v>
      </c>
      <c r="B17" s="8">
        <v>1139</v>
      </c>
      <c r="C17" s="8">
        <v>672</v>
      </c>
      <c r="D17" s="9"/>
      <c r="E17" s="9"/>
      <c r="F17" s="9"/>
      <c r="G17" s="9"/>
      <c r="H17" s="9"/>
      <c r="I17" s="8">
        <v>1912</v>
      </c>
    </row>
    <row r="18" spans="1:9">
      <c r="A18" s="7">
        <v>40878</v>
      </c>
      <c r="B18" s="8">
        <v>1529</v>
      </c>
      <c r="C18" s="8">
        <v>954</v>
      </c>
      <c r="D18" s="9"/>
      <c r="E18" s="9"/>
      <c r="F18" s="9"/>
      <c r="G18" s="9"/>
      <c r="H18" s="9"/>
      <c r="I18" s="8">
        <v>2741</v>
      </c>
    </row>
    <row r="19" spans="1:9">
      <c r="A19" s="7">
        <v>40909</v>
      </c>
      <c r="B19" s="8">
        <v>603</v>
      </c>
      <c r="C19" s="8">
        <v>676</v>
      </c>
      <c r="D19" s="9"/>
      <c r="E19" s="9"/>
      <c r="F19" s="9"/>
      <c r="G19" s="9"/>
      <c r="H19" s="9"/>
      <c r="I19" s="8">
        <v>1427</v>
      </c>
    </row>
    <row r="20" spans="1:9">
      <c r="A20" s="7">
        <v>40940</v>
      </c>
      <c r="B20" s="8">
        <v>1023</v>
      </c>
      <c r="C20" s="8">
        <v>478</v>
      </c>
      <c r="D20" s="9"/>
      <c r="E20" s="9"/>
      <c r="F20" s="9"/>
      <c r="G20" s="9"/>
      <c r="H20" s="9"/>
      <c r="I20" s="8">
        <v>1662</v>
      </c>
    </row>
    <row r="21" spans="1:9">
      <c r="A21" s="7">
        <v>40969</v>
      </c>
      <c r="B21" s="8">
        <v>2289</v>
      </c>
      <c r="C21" s="8">
        <v>579</v>
      </c>
      <c r="D21" s="8">
        <v>911</v>
      </c>
      <c r="E21" s="9"/>
      <c r="F21" s="9"/>
      <c r="G21" s="9"/>
      <c r="H21" s="9"/>
      <c r="I21" s="8">
        <v>4161</v>
      </c>
    </row>
    <row r="22" spans="1:9">
      <c r="A22" s="7">
        <v>41000</v>
      </c>
      <c r="B22" s="8">
        <v>1462</v>
      </c>
      <c r="C22" s="8">
        <v>370</v>
      </c>
      <c r="D22" s="8">
        <v>1654</v>
      </c>
      <c r="E22" s="9"/>
      <c r="F22" s="9"/>
      <c r="G22" s="9"/>
      <c r="H22" s="9"/>
      <c r="I22" s="8">
        <v>3891</v>
      </c>
    </row>
    <row r="23" spans="1:9">
      <c r="A23" s="7">
        <v>41030</v>
      </c>
      <c r="B23" s="8">
        <v>1680</v>
      </c>
      <c r="C23" s="8">
        <v>510</v>
      </c>
      <c r="D23" s="8">
        <v>1086</v>
      </c>
      <c r="E23" s="9"/>
      <c r="F23" s="9"/>
      <c r="G23" s="9"/>
      <c r="H23" s="9"/>
      <c r="I23" s="8">
        <v>3378</v>
      </c>
    </row>
    <row r="24" spans="1:9">
      <c r="A24" s="7">
        <v>41061</v>
      </c>
      <c r="B24" s="8">
        <v>1760</v>
      </c>
      <c r="C24" s="8">
        <v>535</v>
      </c>
      <c r="D24" s="8">
        <v>695</v>
      </c>
      <c r="E24" s="9"/>
      <c r="F24" s="9"/>
      <c r="G24" s="9"/>
      <c r="H24" s="9"/>
      <c r="I24" s="8">
        <v>3318</v>
      </c>
    </row>
    <row r="25" spans="1:9">
      <c r="A25" s="7">
        <v>41091</v>
      </c>
      <c r="B25" s="8">
        <v>1849</v>
      </c>
      <c r="C25" s="8">
        <v>395</v>
      </c>
      <c r="D25" s="8">
        <v>688</v>
      </c>
      <c r="E25" s="9"/>
      <c r="F25" s="9"/>
      <c r="G25" s="9"/>
      <c r="H25" s="9"/>
      <c r="I25" s="8">
        <v>3016</v>
      </c>
    </row>
    <row r="26" spans="1:9">
      <c r="A26" s="7">
        <v>41122</v>
      </c>
      <c r="B26" s="8">
        <v>2831</v>
      </c>
      <c r="C26" s="8">
        <v>685</v>
      </c>
      <c r="D26" s="8">
        <v>1047</v>
      </c>
      <c r="E26" s="8">
        <v>71</v>
      </c>
      <c r="F26" s="9"/>
      <c r="G26" s="9"/>
      <c r="H26" s="9"/>
      <c r="I26" s="8">
        <v>4715</v>
      </c>
    </row>
    <row r="27" spans="1:9">
      <c r="A27" s="7">
        <v>41153</v>
      </c>
      <c r="B27" s="8">
        <v>2851</v>
      </c>
      <c r="C27" s="8">
        <v>984</v>
      </c>
      <c r="D27" s="8">
        <v>1652</v>
      </c>
      <c r="E27" s="8">
        <v>150</v>
      </c>
      <c r="F27" s="9"/>
      <c r="G27" s="9"/>
      <c r="H27" s="9"/>
      <c r="I27" s="8">
        <v>5809</v>
      </c>
    </row>
    <row r="28" spans="1:9">
      <c r="A28" s="7">
        <v>41183</v>
      </c>
      <c r="B28" s="8">
        <v>2961</v>
      </c>
      <c r="C28" s="8">
        <v>1579</v>
      </c>
      <c r="D28" s="8">
        <v>1889</v>
      </c>
      <c r="E28" s="8">
        <v>250</v>
      </c>
      <c r="F28" s="8">
        <v>144</v>
      </c>
      <c r="G28" s="9"/>
      <c r="H28" s="9"/>
      <c r="I28" s="8">
        <v>7032</v>
      </c>
    </row>
    <row r="29" spans="1:9">
      <c r="A29" s="7">
        <v>41214</v>
      </c>
      <c r="B29" s="8">
        <v>1519</v>
      </c>
      <c r="C29" s="8">
        <v>1539</v>
      </c>
      <c r="D29" s="8">
        <v>1766</v>
      </c>
      <c r="E29" s="8">
        <v>800</v>
      </c>
      <c r="F29" s="8">
        <v>1259</v>
      </c>
      <c r="G29" s="9"/>
      <c r="H29" s="9"/>
      <c r="I29" s="8">
        <v>7156</v>
      </c>
    </row>
    <row r="30" spans="1:9">
      <c r="A30" s="7">
        <v>41244</v>
      </c>
      <c r="B30" s="8">
        <v>2633</v>
      </c>
      <c r="C30" s="8">
        <v>1489</v>
      </c>
      <c r="D30" s="8">
        <v>1361</v>
      </c>
      <c r="E30" s="8">
        <v>900</v>
      </c>
      <c r="F30" s="8">
        <v>971</v>
      </c>
      <c r="G30" s="9"/>
      <c r="H30" s="9"/>
      <c r="I30" s="8">
        <v>7669</v>
      </c>
    </row>
    <row r="31" spans="1:9">
      <c r="A31" s="7">
        <v>41275</v>
      </c>
      <c r="B31" s="8">
        <v>1140</v>
      </c>
      <c r="C31" s="8">
        <v>650</v>
      </c>
      <c r="D31" s="8">
        <v>874</v>
      </c>
      <c r="E31" s="8">
        <v>1000</v>
      </c>
      <c r="F31" s="8">
        <v>338</v>
      </c>
      <c r="G31" s="9"/>
      <c r="H31" s="9"/>
      <c r="I31" s="8">
        <v>4376</v>
      </c>
    </row>
    <row r="32" spans="1:9">
      <c r="A32" s="7">
        <v>41306</v>
      </c>
      <c r="B32" s="8">
        <v>1626</v>
      </c>
      <c r="C32" s="8">
        <v>653</v>
      </c>
      <c r="D32" s="8">
        <v>693</v>
      </c>
      <c r="E32" s="8">
        <v>1400</v>
      </c>
      <c r="F32" s="8">
        <v>334</v>
      </c>
      <c r="G32" s="8">
        <v>119</v>
      </c>
      <c r="H32" s="8"/>
      <c r="I32" s="8">
        <v>5405</v>
      </c>
    </row>
    <row r="33" spans="1:13">
      <c r="A33" s="7">
        <v>41334</v>
      </c>
      <c r="B33" s="8">
        <v>1478</v>
      </c>
      <c r="C33" s="8">
        <v>2236</v>
      </c>
      <c r="D33" s="8">
        <v>786</v>
      </c>
      <c r="E33" s="8">
        <v>1950</v>
      </c>
      <c r="F33" s="8">
        <v>494</v>
      </c>
      <c r="G33" s="8">
        <v>295</v>
      </c>
      <c r="H33" s="8"/>
      <c r="I33" s="8">
        <v>7632</v>
      </c>
    </row>
    <row r="34" spans="1:13">
      <c r="A34" s="7">
        <v>41365</v>
      </c>
      <c r="B34" s="8">
        <v>1306</v>
      </c>
      <c r="C34" s="8">
        <v>1937</v>
      </c>
      <c r="D34" s="8">
        <v>599</v>
      </c>
      <c r="E34" s="8">
        <v>2100</v>
      </c>
      <c r="F34" s="8">
        <v>411</v>
      </c>
      <c r="G34" s="8">
        <v>364</v>
      </c>
      <c r="H34" s="8"/>
      <c r="I34" s="8">
        <v>7138</v>
      </c>
    </row>
    <row r="35" spans="1:13">
      <c r="A35" s="7">
        <v>41395</v>
      </c>
      <c r="B35" s="8">
        <v>1607</v>
      </c>
      <c r="C35" s="8">
        <v>2138</v>
      </c>
      <c r="D35" s="8">
        <v>678</v>
      </c>
      <c r="E35" s="8">
        <v>2000</v>
      </c>
      <c r="F35" s="8">
        <v>450</v>
      </c>
      <c r="G35" s="8">
        <v>416</v>
      </c>
      <c r="H35" s="8"/>
      <c r="I35" s="8">
        <v>7754</v>
      </c>
    </row>
    <row r="36" spans="1:13">
      <c r="A36" s="7">
        <v>41426</v>
      </c>
      <c r="B36" s="8">
        <v>2698</v>
      </c>
      <c r="C36" s="8">
        <v>2225</v>
      </c>
      <c r="D36" s="8">
        <v>584</v>
      </c>
      <c r="E36" s="8">
        <v>1800</v>
      </c>
      <c r="F36" s="8">
        <v>455</v>
      </c>
      <c r="G36" s="8">
        <v>390</v>
      </c>
      <c r="H36" s="8"/>
      <c r="I36" s="8">
        <v>8742</v>
      </c>
    </row>
    <row r="37" spans="1:13">
      <c r="A37" s="7">
        <v>41456</v>
      </c>
      <c r="B37" s="8">
        <v>1788</v>
      </c>
      <c r="C37" s="8">
        <v>1864</v>
      </c>
      <c r="D37" s="8">
        <v>817</v>
      </c>
      <c r="E37" s="8">
        <v>1550</v>
      </c>
      <c r="F37" s="8">
        <v>433</v>
      </c>
      <c r="G37" s="8">
        <v>407</v>
      </c>
      <c r="H37" s="8"/>
      <c r="I37" s="8">
        <v>7442</v>
      </c>
    </row>
    <row r="38" spans="1:13">
      <c r="A38" s="7">
        <v>41487</v>
      </c>
      <c r="B38" s="8">
        <v>3351</v>
      </c>
      <c r="C38" s="8">
        <v>2420</v>
      </c>
      <c r="D38" s="8">
        <v>1791</v>
      </c>
      <c r="E38" s="8">
        <v>1700</v>
      </c>
      <c r="F38" s="8">
        <v>621</v>
      </c>
      <c r="G38" s="8">
        <v>600</v>
      </c>
      <c r="H38" s="8"/>
      <c r="I38" s="8">
        <v>11363</v>
      </c>
    </row>
    <row r="39" spans="1:13">
      <c r="A39" s="7">
        <v>41518</v>
      </c>
      <c r="B39" s="8">
        <v>1766</v>
      </c>
      <c r="C39" s="8">
        <v>1953</v>
      </c>
      <c r="D39" s="8">
        <v>1152</v>
      </c>
      <c r="E39" s="8">
        <v>1100</v>
      </c>
      <c r="F39" s="8">
        <v>758</v>
      </c>
      <c r="G39" s="8">
        <v>750</v>
      </c>
      <c r="H39" s="8"/>
      <c r="I39" s="8">
        <v>8127</v>
      </c>
    </row>
    <row r="40" spans="1:13">
      <c r="A40" s="7">
        <v>41548</v>
      </c>
      <c r="B40" s="8">
        <v>2022</v>
      </c>
      <c r="C40" s="8">
        <v>2002</v>
      </c>
      <c r="D40" s="8">
        <v>2095</v>
      </c>
      <c r="E40" s="8">
        <v>1300</v>
      </c>
      <c r="F40" s="8">
        <v>1092</v>
      </c>
      <c r="G40" s="8">
        <v>1087</v>
      </c>
      <c r="H40" s="8"/>
      <c r="I40" s="8">
        <v>10100</v>
      </c>
    </row>
    <row r="41" spans="1:13">
      <c r="A41" s="7">
        <v>41579</v>
      </c>
      <c r="B41" s="8">
        <v>1920</v>
      </c>
      <c r="C41" s="8">
        <v>2003</v>
      </c>
      <c r="D41" s="8">
        <v>1100</v>
      </c>
      <c r="E41" s="8">
        <v>1400</v>
      </c>
      <c r="F41" s="8">
        <v>941</v>
      </c>
      <c r="G41" s="8">
        <v>870</v>
      </c>
      <c r="H41" s="8"/>
      <c r="I41" s="8">
        <v>8833</v>
      </c>
    </row>
    <row r="42" spans="1:13">
      <c r="A42" s="7">
        <v>41609</v>
      </c>
      <c r="B42" s="8">
        <v>2392</v>
      </c>
      <c r="C42" s="8">
        <v>2529</v>
      </c>
      <c r="D42" s="8">
        <v>919</v>
      </c>
      <c r="E42" s="8">
        <v>1700</v>
      </c>
      <c r="F42" s="8">
        <v>827</v>
      </c>
      <c r="G42" s="8">
        <v>791</v>
      </c>
      <c r="H42" s="8"/>
      <c r="I42" s="8">
        <v>9790</v>
      </c>
    </row>
    <row r="43" spans="1:13">
      <c r="A43" s="7">
        <v>41640</v>
      </c>
      <c r="B43" s="8">
        <v>918</v>
      </c>
      <c r="C43" s="8">
        <v>1252</v>
      </c>
      <c r="D43" s="8">
        <v>803</v>
      </c>
      <c r="E43" s="8">
        <v>1300</v>
      </c>
      <c r="F43" s="8">
        <v>471</v>
      </c>
      <c r="G43" s="8">
        <v>533</v>
      </c>
      <c r="H43" s="8"/>
      <c r="I43" s="8">
        <v>5905</v>
      </c>
    </row>
    <row r="44" spans="1:13">
      <c r="A44" s="7">
        <v>41671</v>
      </c>
      <c r="B44" s="8">
        <v>1210</v>
      </c>
      <c r="C44" s="8">
        <v>1425</v>
      </c>
      <c r="D44" s="8">
        <v>1041</v>
      </c>
      <c r="E44" s="8">
        <v>1400</v>
      </c>
      <c r="F44" s="8">
        <v>552</v>
      </c>
      <c r="G44" s="8">
        <v>779</v>
      </c>
      <c r="H44" s="8"/>
      <c r="I44" s="8">
        <v>7045</v>
      </c>
    </row>
    <row r="45" spans="1:13">
      <c r="A45" s="7">
        <v>41699</v>
      </c>
      <c r="B45" s="8">
        <v>1478</v>
      </c>
      <c r="C45" s="8">
        <v>2507</v>
      </c>
      <c r="D45" s="8">
        <v>1452</v>
      </c>
      <c r="E45" s="8">
        <v>1300</v>
      </c>
      <c r="F45" s="8">
        <v>610</v>
      </c>
      <c r="G45" s="8">
        <v>899</v>
      </c>
      <c r="H45" s="8"/>
      <c r="I45" s="8">
        <v>9172</v>
      </c>
      <c r="K45" s="8"/>
      <c r="L45" s="10"/>
      <c r="M45" s="8"/>
    </row>
    <row r="46" spans="1:13">
      <c r="A46" s="7">
        <v>41730</v>
      </c>
      <c r="B46" s="8">
        <v>1548</v>
      </c>
      <c r="C46" s="8">
        <v>2088</v>
      </c>
      <c r="D46" s="8">
        <v>1741</v>
      </c>
      <c r="E46" s="8">
        <v>1400</v>
      </c>
      <c r="F46" s="8">
        <v>525</v>
      </c>
      <c r="G46" s="8">
        <v>743</v>
      </c>
      <c r="H46" s="8"/>
      <c r="I46" s="8">
        <v>8905</v>
      </c>
      <c r="J46" s="11"/>
      <c r="K46" s="11"/>
      <c r="L46" s="11"/>
    </row>
    <row r="47" spans="1:13">
      <c r="A47" s="7">
        <v>41760</v>
      </c>
      <c r="B47" s="8">
        <v>1684</v>
      </c>
      <c r="C47" s="8">
        <v>3117</v>
      </c>
      <c r="D47" s="8">
        <v>2692</v>
      </c>
      <c r="E47" s="8">
        <v>1400</v>
      </c>
      <c r="F47" s="8">
        <v>782</v>
      </c>
      <c r="G47" s="8">
        <v>1342</v>
      </c>
      <c r="H47" s="8">
        <v>336</v>
      </c>
      <c r="I47" s="8">
        <v>12453</v>
      </c>
      <c r="J47" s="10"/>
      <c r="K47" s="8"/>
    </row>
    <row r="48" spans="1:13">
      <c r="A48" s="7">
        <v>41791</v>
      </c>
      <c r="B48" s="8">
        <v>1777</v>
      </c>
      <c r="C48" s="8">
        <v>2347</v>
      </c>
      <c r="D48" s="8">
        <v>1571</v>
      </c>
      <c r="E48" s="8">
        <v>1400</v>
      </c>
      <c r="F48" s="8">
        <v>988</v>
      </c>
      <c r="G48" s="8">
        <v>1939</v>
      </c>
      <c r="H48" s="8">
        <v>358</v>
      </c>
      <c r="I48" s="8">
        <v>11493</v>
      </c>
      <c r="J48" s="10"/>
      <c r="K48" s="8"/>
    </row>
    <row r="49" spans="1:24">
      <c r="A49" s="7">
        <v>41821</v>
      </c>
      <c r="B49" s="8">
        <v>2020</v>
      </c>
      <c r="C49" s="8">
        <v>3019</v>
      </c>
      <c r="D49" s="8">
        <v>1371</v>
      </c>
      <c r="E49" s="8">
        <v>1400</v>
      </c>
      <c r="F49" s="8">
        <v>831</v>
      </c>
      <c r="G49" s="8">
        <v>1226</v>
      </c>
      <c r="H49" s="8">
        <v>363</v>
      </c>
      <c r="I49" s="8">
        <v>11433</v>
      </c>
      <c r="J49" s="8"/>
      <c r="K49" s="8"/>
    </row>
    <row r="50" spans="1:24">
      <c r="A50" s="7">
        <v>41852</v>
      </c>
      <c r="B50" s="8">
        <v>2511</v>
      </c>
      <c r="C50" s="8">
        <v>3186</v>
      </c>
      <c r="D50" s="8">
        <v>818</v>
      </c>
      <c r="E50" s="8">
        <v>1200</v>
      </c>
      <c r="F50" s="8">
        <v>1050</v>
      </c>
      <c r="G50" s="8">
        <v>1222</v>
      </c>
      <c r="H50" s="8">
        <v>1025</v>
      </c>
      <c r="I50" s="8">
        <v>12403</v>
      </c>
      <c r="J50" s="8"/>
      <c r="K50" s="10"/>
    </row>
    <row r="51" spans="1:24">
      <c r="A51" s="7">
        <v>41883</v>
      </c>
      <c r="B51" s="8">
        <v>1394</v>
      </c>
      <c r="C51" s="8">
        <v>2881</v>
      </c>
      <c r="D51" s="8">
        <v>353</v>
      </c>
      <c r="E51" s="8">
        <v>1300</v>
      </c>
      <c r="F51" s="8">
        <v>677</v>
      </c>
      <c r="G51" s="8">
        <v>640</v>
      </c>
      <c r="H51" s="8">
        <v>1022</v>
      </c>
      <c r="I51" s="8">
        <v>9340</v>
      </c>
      <c r="J51" s="8"/>
      <c r="K51" s="8"/>
    </row>
    <row r="52" spans="1:24">
      <c r="A52" s="7">
        <v>41913</v>
      </c>
      <c r="B52" s="8">
        <v>1439</v>
      </c>
      <c r="C52" s="8">
        <v>2589</v>
      </c>
      <c r="D52" s="8">
        <v>479</v>
      </c>
      <c r="E52" s="8">
        <v>1300</v>
      </c>
      <c r="F52" s="8">
        <v>644</v>
      </c>
      <c r="G52" s="8">
        <v>686</v>
      </c>
      <c r="H52" s="8">
        <v>1159</v>
      </c>
      <c r="I52" s="8">
        <v>9553</v>
      </c>
      <c r="J52" s="8"/>
      <c r="K52" s="8"/>
    </row>
    <row r="53" spans="1:24">
      <c r="A53" s="7">
        <v>41944</v>
      </c>
      <c r="B53" s="8">
        <v>1336</v>
      </c>
      <c r="C53" s="8">
        <v>2687</v>
      </c>
      <c r="D53" s="8">
        <v>451</v>
      </c>
      <c r="E53" s="8">
        <v>1450</v>
      </c>
      <c r="F53" s="8">
        <v>644</v>
      </c>
      <c r="G53" s="8">
        <v>752</v>
      </c>
      <c r="H53" s="8">
        <v>816</v>
      </c>
      <c r="I53" s="8">
        <v>9785</v>
      </c>
      <c r="J53" s="10"/>
      <c r="K53" s="10"/>
    </row>
    <row r="54" spans="1:24">
      <c r="A54" s="7">
        <v>41974</v>
      </c>
      <c r="B54" s="8">
        <v>1490</v>
      </c>
      <c r="C54" s="8">
        <v>3102</v>
      </c>
      <c r="D54" s="8">
        <v>492</v>
      </c>
      <c r="E54" s="8">
        <v>1900</v>
      </c>
      <c r="F54" s="8">
        <v>659</v>
      </c>
      <c r="G54" s="8">
        <v>789</v>
      </c>
      <c r="H54" s="8">
        <v>1013</v>
      </c>
      <c r="I54" s="8">
        <v>11286</v>
      </c>
      <c r="J54" s="10"/>
      <c r="K54" s="10"/>
    </row>
    <row r="55" spans="1:24">
      <c r="A55" s="7">
        <v>42005</v>
      </c>
      <c r="B55" s="8">
        <v>542</v>
      </c>
      <c r="C55" s="8">
        <v>1070</v>
      </c>
      <c r="D55" s="8">
        <v>401</v>
      </c>
      <c r="E55" s="8">
        <v>1300</v>
      </c>
      <c r="F55" s="8">
        <v>395</v>
      </c>
      <c r="G55" s="8">
        <v>426</v>
      </c>
      <c r="H55" s="8">
        <v>670</v>
      </c>
      <c r="I55" s="8">
        <v>6090</v>
      </c>
      <c r="J55" s="10"/>
      <c r="K55" s="10"/>
    </row>
    <row r="56" spans="1:24">
      <c r="A56" s="7">
        <v>42036</v>
      </c>
      <c r="B56" s="8">
        <v>693</v>
      </c>
      <c r="C56" s="8">
        <v>1198</v>
      </c>
      <c r="D56" s="2">
        <v>397</v>
      </c>
      <c r="E56" s="8">
        <v>1400</v>
      </c>
      <c r="F56" s="2">
        <v>498</v>
      </c>
      <c r="G56" s="2">
        <v>603</v>
      </c>
      <c r="H56" s="8">
        <v>1089</v>
      </c>
      <c r="I56" s="8">
        <v>7024</v>
      </c>
      <c r="J56" s="10"/>
      <c r="K56" s="10"/>
    </row>
    <row r="57" spans="1:24">
      <c r="A57" s="7"/>
      <c r="B57" s="8"/>
      <c r="C57" s="8"/>
    </row>
    <row r="58" spans="1:24" ht="38.25">
      <c r="A58" s="12" t="s">
        <v>11</v>
      </c>
      <c r="B58" s="13">
        <f>SUM(B6:B56)</f>
        <v>74592</v>
      </c>
      <c r="C58" s="13">
        <f t="shared" ref="C58:I58" si="0">SUM(C6:C56)</f>
        <v>74590</v>
      </c>
      <c r="D58" s="13">
        <f t="shared" si="0"/>
        <v>38899</v>
      </c>
      <c r="E58" s="13">
        <f t="shared" si="0"/>
        <v>40621</v>
      </c>
      <c r="F58" s="13">
        <f t="shared" si="0"/>
        <v>18854</v>
      </c>
      <c r="G58" s="13">
        <f t="shared" si="0"/>
        <v>18668</v>
      </c>
      <c r="H58" s="13">
        <f>SUM(H47:H56)</f>
        <v>7851</v>
      </c>
      <c r="I58" s="13">
        <f t="shared" si="0"/>
        <v>299899</v>
      </c>
    </row>
    <row r="60" spans="1:24" ht="31.5" customHeight="1">
      <c r="A60" s="14" t="s">
        <v>12</v>
      </c>
      <c r="B60" s="14"/>
      <c r="C60" s="14"/>
      <c r="D60" s="14"/>
      <c r="E60" s="14"/>
      <c r="F60" s="14"/>
      <c r="G60" s="14"/>
      <c r="H60" s="14"/>
      <c r="I60" s="14"/>
    </row>
    <row r="61" spans="1:24">
      <c r="A61" s="15"/>
      <c r="B61" s="16"/>
      <c r="C61" s="16"/>
      <c r="D61" s="16"/>
      <c r="E61" s="16"/>
      <c r="F61" s="16"/>
      <c r="G61" s="16"/>
      <c r="H61" s="16"/>
      <c r="I61" s="16"/>
    </row>
    <row r="62" spans="1:24" ht="27.75" customHeight="1">
      <c r="A62" s="17" t="s">
        <v>13</v>
      </c>
      <c r="B62" s="17"/>
      <c r="C62" s="17"/>
      <c r="D62" s="17"/>
      <c r="E62" s="17"/>
      <c r="F62" s="17"/>
      <c r="G62" s="17"/>
      <c r="H62" s="17"/>
      <c r="I62" s="17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</row>
    <row r="63" spans="1:24">
      <c r="A63" s="17"/>
      <c r="B63" s="17"/>
      <c r="C63" s="17"/>
      <c r="D63" s="17"/>
      <c r="E63" s="17"/>
      <c r="F63" s="17"/>
      <c r="G63" s="17"/>
      <c r="H63" s="17"/>
      <c r="I63" s="17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1:24" ht="12.75" customHeight="1">
      <c r="A64" s="17"/>
      <c r="B64" s="17"/>
      <c r="C64" s="17"/>
      <c r="D64" s="17"/>
      <c r="E64" s="17"/>
      <c r="F64" s="17"/>
      <c r="G64" s="17"/>
      <c r="H64" s="17"/>
      <c r="I64" s="17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</row>
    <row r="65" spans="1:24">
      <c r="A65" s="20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</sheetData>
  <mergeCells count="3">
    <mergeCell ref="B4:I4"/>
    <mergeCell ref="A60:I60"/>
    <mergeCell ref="A62:I64"/>
  </mergeCells>
  <pageMargins left="0.7" right="0.7" top="0.75" bottom="0.75" header="0.3" footer="0.3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PEV Vehicles Sales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Julianne Simpson</dc:creator>
  <cp:lastModifiedBy>Julianne Simpson</cp:lastModifiedBy>
  <dcterms:created xsi:type="dcterms:W3CDTF">2015-04-15T16:49:06Z</dcterms:created>
  <dcterms:modified xsi:type="dcterms:W3CDTF">2015-04-15T16:49:14Z</dcterms:modified>
</cp:coreProperties>
</file>